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<sst xmlns="http://schemas.openxmlformats.org/spreadsheetml/2006/main" count="28" uniqueCount="28">
  <si>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Wybory Prezydenta Rzeczypospolitej Polskiej w dniu 9 października 2005 r.: Okręgowa Komisja Wyborcza nr 50 z siedzibą w Pile: Głosowanie ponowne: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</si>
  <si>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</si>
  <si>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</si>
  <si>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</si>
  <si>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</si>
  <si>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</si>
  <si>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</si>
  <si>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</si>
  <si>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</si>
  <si>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</si>
  <si>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</si>
  <si>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</si>
  <si>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</si>
  <si>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301600</t>
  </si>
  <si>
    <t>pw. obornicki</t>
  </si>
  <si>
    <t>300100</t>
  </si>
  <si>
    <t>pw. chodzieski</t>
  </si>
  <si>
    <t>302800</t>
  </si>
  <si>
    <t>pw. wągrowiecki</t>
  </si>
  <si>
    <t>300200</t>
  </si>
  <si>
    <t>pw. czarnkowsko-trzcianecki</t>
  </si>
  <si>
    <t>303100</t>
  </si>
  <si>
    <t>pw. złotowski</t>
  </si>
  <si>
    <t>302400</t>
  </si>
  <si>
    <t>pw. szamotulski</t>
  </si>
  <si>
    <t>301900</t>
  </si>
  <si>
    <t>pw. pilski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</si>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</sst>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43066</v>
      </c>
      <c r="D3" s="5">
        <v>41958</v>
      </c>
      <c r="E3" s="6">
        <v>21055</v>
      </c>
      <c r="F3" s="7">
        <v>20903</v>
      </c>
      <c r="G3" s="8">
        <v>20900</v>
      </c>
      <c r="H3" s="9">
        <v>20634</v>
      </c>
      <c r="I3" s="10">
        <v>266</v>
      </c>
      <c r="J3" s="11">
        <v>20634</v>
      </c>
      <c r="K3" s="12">
        <v>9862</v>
      </c>
      <c r="L3" s="13">
        <v>10772</v>
      </c>
    </row>
    <row r="4" spans="1:12" ht="12.75">
      <c r="A4" s="3" t="s">
        <v>15</v>
      </c>
      <c r="B4" s="3" t="s">
        <v>16</v>
      </c>
      <c r="C4" s="4">
        <v>36679</v>
      </c>
      <c r="D4" s="5">
        <v>35992</v>
      </c>
      <c r="E4" s="6">
        <v>17624</v>
      </c>
      <c r="F4" s="7">
        <v>18368</v>
      </c>
      <c r="G4" s="8">
        <v>18365</v>
      </c>
      <c r="H4" s="9">
        <v>18071</v>
      </c>
      <c r="I4" s="10">
        <v>294</v>
      </c>
      <c r="J4" s="11">
        <v>18071</v>
      </c>
      <c r="K4" s="12">
        <v>7570</v>
      </c>
      <c r="L4" s="13">
        <v>10501</v>
      </c>
    </row>
    <row r="5" spans="1:12" ht="12.75">
      <c r="A5" s="3" t="s">
        <v>17</v>
      </c>
      <c r="B5" s="3" t="s">
        <v>18</v>
      </c>
      <c r="C5" s="4">
        <v>51948</v>
      </c>
      <c r="D5" s="5">
        <v>50805</v>
      </c>
      <c r="E5" s="6">
        <v>26174</v>
      </c>
      <c r="F5" s="7">
        <v>24631</v>
      </c>
      <c r="G5" s="8">
        <v>24622</v>
      </c>
      <c r="H5" s="9">
        <v>24298</v>
      </c>
      <c r="I5" s="10">
        <v>324</v>
      </c>
      <c r="J5" s="11">
        <v>24298</v>
      </c>
      <c r="K5" s="12">
        <v>13099</v>
      </c>
      <c r="L5" s="13">
        <v>11199</v>
      </c>
    </row>
    <row r="6" spans="1:12" ht="12.75">
      <c r="A6" s="3" t="s">
        <v>19</v>
      </c>
      <c r="B6" s="3" t="s">
        <v>20</v>
      </c>
      <c r="C6" s="4">
        <v>67317</v>
      </c>
      <c r="D6" s="5">
        <v>65955</v>
      </c>
      <c r="E6" s="6">
        <v>33661</v>
      </c>
      <c r="F6" s="7">
        <v>32294</v>
      </c>
      <c r="G6" s="8">
        <v>32293</v>
      </c>
      <c r="H6" s="9">
        <v>31928</v>
      </c>
      <c r="I6" s="10">
        <v>365</v>
      </c>
      <c r="J6" s="11">
        <v>31928</v>
      </c>
      <c r="K6" s="12">
        <v>14521</v>
      </c>
      <c r="L6" s="13">
        <v>17407</v>
      </c>
    </row>
    <row r="7" spans="1:12" ht="12.75">
      <c r="A7" s="3" t="s">
        <v>21</v>
      </c>
      <c r="B7" s="3" t="s">
        <v>22</v>
      </c>
      <c r="C7" s="4">
        <v>53253</v>
      </c>
      <c r="D7" s="5">
        <v>51988</v>
      </c>
      <c r="E7" s="6">
        <v>27721</v>
      </c>
      <c r="F7" s="7">
        <v>24268</v>
      </c>
      <c r="G7" s="8">
        <v>24264</v>
      </c>
      <c r="H7" s="9">
        <v>23892</v>
      </c>
      <c r="I7" s="10">
        <v>372</v>
      </c>
      <c r="J7" s="11">
        <v>23892</v>
      </c>
      <c r="K7" s="12">
        <v>10847</v>
      </c>
      <c r="L7" s="13">
        <v>13045</v>
      </c>
    </row>
    <row r="8" spans="1:12" ht="12.75">
      <c r="A8" s="3" t="s">
        <v>23</v>
      </c>
      <c r="B8" s="3" t="s">
        <v>24</v>
      </c>
      <c r="C8" s="4">
        <v>68261</v>
      </c>
      <c r="D8" s="5">
        <v>65909</v>
      </c>
      <c r="E8" s="6">
        <v>33912</v>
      </c>
      <c r="F8" s="7">
        <v>31997</v>
      </c>
      <c r="G8" s="8">
        <v>31990</v>
      </c>
      <c r="H8" s="9">
        <v>31575</v>
      </c>
      <c r="I8" s="10">
        <v>415</v>
      </c>
      <c r="J8" s="11">
        <v>31575</v>
      </c>
      <c r="K8" s="12">
        <v>14062</v>
      </c>
      <c r="L8" s="13">
        <v>17513</v>
      </c>
    </row>
    <row r="9" spans="1:12" ht="12.75">
      <c r="A9" s="3" t="s">
        <v>25</v>
      </c>
      <c r="B9" s="3" t="s">
        <v>26</v>
      </c>
      <c r="C9" s="4">
        <v>105833</v>
      </c>
      <c r="D9" s="5">
        <v>103425</v>
      </c>
      <c r="E9" s="6">
        <v>48320</v>
      </c>
      <c r="F9" s="7">
        <v>55105</v>
      </c>
      <c r="G9" s="8">
        <v>55100</v>
      </c>
      <c r="H9" s="9">
        <v>54456</v>
      </c>
      <c r="I9" s="10">
        <v>644</v>
      </c>
      <c r="J9" s="11">
        <v>54456</v>
      </c>
      <c r="K9" s="12">
        <v>24501</v>
      </c>
      <c r="L9" s="13">
        <v>29955</v>
      </c>
    </row>
    <row r="10" spans="2:12" ht="12.75">
      <c r="B10" s="15" t="s">
        <v>27</v>
      </c>
      <c r="C10" s="14">
        <f>SUM('20051009_000000_PZT'!C3:C9)</f>
        <v>0</v>
      </c>
      <c r="D10" s="14">
        <f>SUM('20051009_000000_PZT'!D3:D9)</f>
        <v>0</v>
      </c>
      <c r="E10" s="14">
        <f>SUM('20051009_000000_PZT'!E3:E9)</f>
        <v>0</v>
      </c>
      <c r="F10" s="14">
        <f>SUM('20051009_000000_PZT'!F3:F9)</f>
        <v>0</v>
      </c>
      <c r="G10" s="14">
        <f>SUM('20051009_000000_PZT'!G3:G9)</f>
        <v>0</v>
      </c>
      <c r="H10" s="14">
        <f>SUM('20051009_000000_PZT'!H3:H9)</f>
        <v>0</v>
      </c>
      <c r="I10" s="14">
        <f>SUM('20051009_000000_PZT'!I3:I9)</f>
        <v>0</v>
      </c>
      <c r="J10" s="14">
        <f>SUM('20051009_000000_PZT'!J3:J9)</f>
        <v>0</v>
      </c>
      <c r="K10" s="14">
        <f>SUM('20051009_000000_PZT'!K3:K9)</f>
        <v>0</v>
      </c>
      <c r="L10" s="14">
        <f>SUM('20051009_000000_PZT'!L3:L9)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